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2"/>
  <workbookPr/>
  <mc:AlternateContent xmlns:mc="http://schemas.openxmlformats.org/markup-compatibility/2006">
    <mc:Choice Requires="x15">
      <x15ac:absPath xmlns:x15ac="http://schemas.microsoft.com/office/spreadsheetml/2010/11/ac" url="https://idcourts-my.sharepoint.com/personal/jdvorak_idcourts_net/Documents/"/>
    </mc:Choice>
  </mc:AlternateContent>
  <xr:revisionPtr revIDLastSave="0" documentId="8_{4F668703-1E5D-496D-A6E4-2A76E15FCD82}" xr6:coauthVersionLast="47" xr6:coauthVersionMax="47" xr10:uidLastSave="{00000000-0000-0000-0000-000000000000}"/>
  <bookViews>
    <workbookView xWindow="28680" yWindow="-120" windowWidth="29040" windowHeight="15840" tabRatio="660" xr2:uid="{00000000-000D-0000-FFFF-FFFF00000000}"/>
  </bookViews>
  <sheets>
    <sheet name="Internet Sites - Cost Proposal" sheetId="10" r:id="rId1"/>
  </sheets>
  <definedNames>
    <definedName name="_xlnm.Print_Area" localSheetId="0">'Internet Sites - Cost Proposal'!$A$1:$O$64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" i="10" l="1"/>
  <c r="N27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5" i="10"/>
  <c r="N46" i="10"/>
  <c r="N47" i="10"/>
  <c r="N48" i="10"/>
  <c r="N17" i="10"/>
  <c r="N18" i="10"/>
  <c r="N19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20" i="10"/>
  <c r="N21" i="10"/>
  <c r="N22" i="10"/>
  <c r="N23" i="10"/>
  <c r="N24" i="10"/>
  <c r="N25" i="10"/>
  <c r="N26" i="10"/>
  <c r="N28" i="10"/>
  <c r="N29" i="10"/>
  <c r="N3" i="10"/>
</calcChain>
</file>

<file path=xl/sharedStrings.xml><?xml version="1.0" encoding="utf-8"?>
<sst xmlns="http://schemas.openxmlformats.org/spreadsheetml/2006/main" count="205" uniqueCount="158">
  <si>
    <t>Internet Access Sites</t>
  </si>
  <si>
    <t>Monthly Recurring Charges (MRC)</t>
  </si>
  <si>
    <t>Non-recurring Charges (NRC)</t>
  </si>
  <si>
    <t>Site Location</t>
  </si>
  <si>
    <t>Location Details</t>
  </si>
  <si>
    <t>Site City</t>
  </si>
  <si>
    <t>Site Zip Code</t>
  </si>
  <si>
    <t xml:space="preserve"> Required Bandwidth Options</t>
  </si>
  <si>
    <t>Product 
Description</t>
  </si>
  <si>
    <t>Estimated Taxes and Regulatory Fees</t>
  </si>
  <si>
    <t>Other (TSP)</t>
  </si>
  <si>
    <t>Installation / Activation NRC</t>
  </si>
  <si>
    <t>Construction NRC</t>
  </si>
  <si>
    <t>Other (demarc extension)</t>
  </si>
  <si>
    <t>Total Cost (for evaluation purposes)</t>
  </si>
  <si>
    <t>Ada County</t>
  </si>
  <si>
    <t>200 W. Front Street</t>
  </si>
  <si>
    <t>Boise</t>
  </si>
  <si>
    <t>100 | 100</t>
  </si>
  <si>
    <t>Adams County</t>
  </si>
  <si>
    <t>201 Industrial</t>
  </si>
  <si>
    <t>Council</t>
  </si>
  <si>
    <t>50 | 50</t>
  </si>
  <si>
    <t>Bannock County</t>
  </si>
  <si>
    <t>624 E. Center St</t>
  </si>
  <si>
    <t>Pocatello</t>
  </si>
  <si>
    <t>Bear Lake County</t>
  </si>
  <si>
    <t>30 N Main</t>
  </si>
  <si>
    <t>Paris</t>
  </si>
  <si>
    <t>Behewah County</t>
  </si>
  <si>
    <t>701 College Ave</t>
  </si>
  <si>
    <t>St. Maries</t>
  </si>
  <si>
    <t>Bingham County</t>
  </si>
  <si>
    <t>501 N. Maple</t>
  </si>
  <si>
    <t>Blackfoot</t>
  </si>
  <si>
    <t>Blaine County</t>
  </si>
  <si>
    <t>206 1st Ave South</t>
  </si>
  <si>
    <t>Hailey</t>
  </si>
  <si>
    <t>Boise County</t>
  </si>
  <si>
    <t>419 Main St</t>
  </si>
  <si>
    <t>Idaho City</t>
  </si>
  <si>
    <t>Bonner County</t>
  </si>
  <si>
    <t>215 S 1st Ave</t>
  </si>
  <si>
    <t>Sandpoint</t>
  </si>
  <si>
    <t>Bonneville County</t>
  </si>
  <si>
    <t>605 N Capital Ave.</t>
  </si>
  <si>
    <t>Idaho Falls</t>
  </si>
  <si>
    <t>Boundary County</t>
  </si>
  <si>
    <t>6452 Kootenai St</t>
  </si>
  <si>
    <t>Bonners Ferry</t>
  </si>
  <si>
    <t>Butte County</t>
  </si>
  <si>
    <t>326 W Grand Ave</t>
  </si>
  <si>
    <t>Arco</t>
  </si>
  <si>
    <t>Camas County</t>
  </si>
  <si>
    <t>501 Soldier Road</t>
  </si>
  <si>
    <t>Fairfield</t>
  </si>
  <si>
    <t>Canyon County</t>
  </si>
  <si>
    <t>1115 Albany St</t>
  </si>
  <si>
    <t>Caldwell</t>
  </si>
  <si>
    <t>Caribou County</t>
  </si>
  <si>
    <t>159 S Main St</t>
  </si>
  <si>
    <t>Soda Springs</t>
  </si>
  <si>
    <t>Cassia County</t>
  </si>
  <si>
    <t>1559 Overland Ave</t>
  </si>
  <si>
    <t>Burley</t>
  </si>
  <si>
    <t>Clark County</t>
  </si>
  <si>
    <t>224 W Main St</t>
  </si>
  <si>
    <t>Dubois</t>
  </si>
  <si>
    <t>Clearwater County</t>
  </si>
  <si>
    <t>150 Michigan Ave</t>
  </si>
  <si>
    <t>Orofino</t>
  </si>
  <si>
    <t>Custer County</t>
  </si>
  <si>
    <t>801 Main St</t>
  </si>
  <si>
    <t>Challis</t>
  </si>
  <si>
    <t>Elmore County</t>
  </si>
  <si>
    <t>150 S 4th E Street</t>
  </si>
  <si>
    <t>Mountian Home</t>
  </si>
  <si>
    <t>Franklin County</t>
  </si>
  <si>
    <t>39 W Oneida St</t>
  </si>
  <si>
    <t>Preston</t>
  </si>
  <si>
    <t>Fremont County</t>
  </si>
  <si>
    <t>151 W. 1st North</t>
  </si>
  <si>
    <t>St. Anthony</t>
  </si>
  <si>
    <t>Gem County</t>
  </si>
  <si>
    <t>415 E. Main St.</t>
  </si>
  <si>
    <t>Emmett</t>
  </si>
  <si>
    <t>Gooding County</t>
  </si>
  <si>
    <t>624 Main St.</t>
  </si>
  <si>
    <t>Gooding</t>
  </si>
  <si>
    <t>Idaho County</t>
  </si>
  <si>
    <t>320 W Main St.</t>
  </si>
  <si>
    <t>Grangeville</t>
  </si>
  <si>
    <t>Jefferson County</t>
  </si>
  <si>
    <t>210 Courthouse Way</t>
  </si>
  <si>
    <t>Rigby</t>
  </si>
  <si>
    <t>Jerome County</t>
  </si>
  <si>
    <t>233 W Main St</t>
  </si>
  <si>
    <t>Jerome</t>
  </si>
  <si>
    <t>Kootenai County</t>
  </si>
  <si>
    <t>451 N. Government Way</t>
  </si>
  <si>
    <t>Couer d'Alene</t>
  </si>
  <si>
    <t>Latah County</t>
  </si>
  <si>
    <t>522 S Adams</t>
  </si>
  <si>
    <t>Moscow</t>
  </si>
  <si>
    <t>Lemhi County</t>
  </si>
  <si>
    <t>206 Courthouse Dr</t>
  </si>
  <si>
    <t>Salmon</t>
  </si>
  <si>
    <t>Lewis County</t>
  </si>
  <si>
    <t>510 Oak Street</t>
  </si>
  <si>
    <t>Nezperce</t>
  </si>
  <si>
    <t>Lincoln County</t>
  </si>
  <si>
    <t>111 W B St</t>
  </si>
  <si>
    <t>Shoshone</t>
  </si>
  <si>
    <t>Madison County</t>
  </si>
  <si>
    <t>159 E Main</t>
  </si>
  <si>
    <t>Rexburg</t>
  </si>
  <si>
    <t>Minidoka County</t>
  </si>
  <si>
    <t>711 G St</t>
  </si>
  <si>
    <t>Rupert</t>
  </si>
  <si>
    <t>Nez Perce County</t>
  </si>
  <si>
    <t>1230 Main Street</t>
  </si>
  <si>
    <t>Lewiston</t>
  </si>
  <si>
    <t>Oneida County</t>
  </si>
  <si>
    <t>10 W. Court St.</t>
  </si>
  <si>
    <t>Malad</t>
  </si>
  <si>
    <t>Owyhee County</t>
  </si>
  <si>
    <t>20381 State Highway 78</t>
  </si>
  <si>
    <t>Murphy</t>
  </si>
  <si>
    <t>Owyhee County Annex</t>
  </si>
  <si>
    <t>31 W Wyoming Ave</t>
  </si>
  <si>
    <t>Homedale</t>
  </si>
  <si>
    <t>Payette County</t>
  </si>
  <si>
    <t>1130 3rd Ave N.</t>
  </si>
  <si>
    <t>Payette</t>
  </si>
  <si>
    <t>Power County</t>
  </si>
  <si>
    <t>543 Bannock Ave</t>
  </si>
  <si>
    <t>American Falls</t>
  </si>
  <si>
    <t>Shoshone County</t>
  </si>
  <si>
    <t>700 Bank Street</t>
  </si>
  <si>
    <t>Wallace</t>
  </si>
  <si>
    <t>SRBA</t>
  </si>
  <si>
    <t>253 3rd Ave N</t>
  </si>
  <si>
    <t>Twin Falls</t>
  </si>
  <si>
    <t>Teton County</t>
  </si>
  <si>
    <t>150 Courthouse Drive</t>
  </si>
  <si>
    <t>Driggs</t>
  </si>
  <si>
    <t>Twin Falls County</t>
  </si>
  <si>
    <t>427 Shoshone St N</t>
  </si>
  <si>
    <t>Valley County</t>
  </si>
  <si>
    <t>219 N. Main St</t>
  </si>
  <si>
    <t>Cascade</t>
  </si>
  <si>
    <t>Washington County</t>
  </si>
  <si>
    <t>256 E. Court Street</t>
  </si>
  <si>
    <t>Weiser</t>
  </si>
  <si>
    <t>VALUE ADDED SERVICES (Optional)</t>
  </si>
  <si>
    <t>Description of Value Add</t>
  </si>
  <si>
    <t>Pricing Details</t>
  </si>
  <si>
    <t>Valid Until Date or Days 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</si>
</sst>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theme="5" tint="-0.49998474074526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5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3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49" fontId="4" fillId="0" borderId="22" xfId="0" applyNumberFormat="1" applyFon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0" fontId="5" fillId="0" borderId="2" xfId="1" applyFont="1" applyBorder="1" applyAlignment="1">
      <alignment horizontal="center" wrapText="1"/>
    </xf>
    <xf numFmtId="0" fontId="7" fillId="0" borderId="10" xfId="1" applyFont="1" applyBorder="1" applyAlignment="1">
      <alignment wrapText="1"/>
    </xf>
    <xf numFmtId="0" fontId="7" fillId="0" borderId="5" xfId="1" applyFont="1" applyBorder="1" applyAlignment="1">
      <alignment wrapText="1"/>
    </xf>
    <xf numFmtId="0" fontId="7" fillId="0" borderId="5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7" fillId="0" borderId="8" xfId="1" applyNumberFormat="1" applyFont="1" applyBorder="1" applyAlignment="1">
      <alignment horizontal="center" wrapText="1"/>
    </xf>
    <xf numFmtId="44" fontId="8" fillId="0" borderId="10" xfId="0" applyNumberFormat="1" applyFont="1" applyBorder="1" applyAlignment="1" applyProtection="1">
      <alignment horizontal="right"/>
      <protection locked="0"/>
    </xf>
    <xf numFmtId="44" fontId="8" fillId="0" borderId="11" xfId="0" applyNumberFormat="1" applyFont="1" applyBorder="1" applyAlignment="1" applyProtection="1">
      <alignment horizontal="right"/>
      <protection locked="0"/>
    </xf>
    <xf numFmtId="44" fontId="8" fillId="0" borderId="12" xfId="0" applyNumberFormat="1" applyFont="1" applyBorder="1" applyAlignment="1" applyProtection="1">
      <alignment horizontal="right"/>
      <protection locked="0"/>
    </xf>
    <xf numFmtId="44" fontId="8" fillId="0" borderId="6" xfId="0" applyNumberFormat="1" applyFont="1" applyBorder="1" applyAlignment="1" applyProtection="1">
      <alignment horizontal="right"/>
      <protection locked="0"/>
    </xf>
    <xf numFmtId="44" fontId="8" fillId="0" borderId="5" xfId="0" applyNumberFormat="1" applyFont="1" applyBorder="1" applyAlignment="1" applyProtection="1">
      <alignment horizontal="right"/>
      <protection locked="0"/>
    </xf>
    <xf numFmtId="0" fontId="7" fillId="0" borderId="13" xfId="1" applyFont="1" applyBorder="1" applyAlignment="1">
      <alignment wrapText="1"/>
    </xf>
    <xf numFmtId="0" fontId="7" fillId="0" borderId="6" xfId="1" applyFont="1" applyBorder="1" applyAlignment="1">
      <alignment wrapText="1"/>
    </xf>
    <xf numFmtId="0" fontId="7" fillId="0" borderId="6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2" fontId="7" fillId="0" borderId="9" xfId="1" applyNumberFormat="1" applyFont="1" applyBorder="1" applyAlignment="1">
      <alignment horizontal="center" wrapText="1"/>
    </xf>
    <xf numFmtId="44" fontId="8" fillId="0" borderId="13" xfId="0" applyNumberFormat="1" applyFont="1" applyBorder="1" applyAlignment="1" applyProtection="1">
      <alignment horizontal="right"/>
      <protection locked="0"/>
    </xf>
    <xf numFmtId="44" fontId="8" fillId="0" borderId="14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7" fillId="0" borderId="26" xfId="1" applyFont="1" applyBorder="1" applyAlignment="1">
      <alignment wrapText="1"/>
    </xf>
    <xf numFmtId="0" fontId="7" fillId="0" borderId="26" xfId="1" applyFont="1" applyBorder="1" applyAlignment="1">
      <alignment horizontal="center" wrapText="1"/>
    </xf>
    <xf numFmtId="0" fontId="7" fillId="0" borderId="27" xfId="1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7" fillId="0" borderId="16" xfId="1" applyFont="1" applyBorder="1" applyAlignment="1">
      <alignment wrapText="1"/>
    </xf>
    <xf numFmtId="0" fontId="7" fillId="0" borderId="16" xfId="1" applyFont="1" applyBorder="1" applyAlignment="1">
      <alignment horizontal="center" wrapText="1"/>
    </xf>
    <xf numFmtId="0" fontId="7" fillId="0" borderId="21" xfId="1" applyFont="1" applyBorder="1" applyAlignment="1">
      <alignment horizontal="center" wrapText="1"/>
    </xf>
    <xf numFmtId="44" fontId="8" fillId="0" borderId="15" xfId="0" applyNumberFormat="1" applyFont="1" applyBorder="1" applyAlignment="1" applyProtection="1">
      <alignment horizontal="right"/>
      <protection locked="0"/>
    </xf>
    <xf numFmtId="44" fontId="8" fillId="0" borderId="17" xfId="0" applyNumberFormat="1" applyFont="1" applyBorder="1" applyAlignment="1" applyProtection="1">
      <alignment horizontal="right"/>
      <protection locked="0"/>
    </xf>
    <xf numFmtId="44" fontId="8" fillId="0" borderId="19" xfId="0" applyNumberFormat="1" applyFont="1" applyBorder="1" applyAlignment="1">
      <alignment horizontal="right"/>
    </xf>
    <xf numFmtId="44" fontId="8" fillId="0" borderId="20" xfId="0" applyNumberFormat="1" applyFont="1" applyBorder="1" applyAlignment="1">
      <alignment horizontal="right"/>
    </xf>
    <xf numFmtId="44" fontId="8" fillId="0" borderId="18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4"/>
  <sheetViews>
    <sheetView tabSelected="1" zoomScale="70" zoomScaleNormal="70" workbookViewId="0">
      <pane xSplit="17" ySplit="2" topLeftCell="R3" activePane="bottomRight" state="frozen"/>
      <selection pane="bottomRight" activeCell="E31" sqref="E31"/>
      <selection pane="bottomLeft" activeCell="A3" sqref="A3"/>
      <selection pane="topRight" activeCell="V1" sqref="V1"/>
    </sheetView>
  </sheetViews>
  <sheetFormatPr defaultColWidth="119.5703125" defaultRowHeight="14.1"/>
  <cols>
    <col min="1" max="1" width="29.5703125" style="6" bestFit="1" customWidth="1"/>
    <col min="2" max="2" width="23.140625" style="6" bestFit="1" customWidth="1"/>
    <col min="3" max="3" width="15.5703125" style="11" bestFit="1" customWidth="1"/>
    <col min="4" max="4" width="12.5703125" style="11" bestFit="1" customWidth="1"/>
    <col min="5" max="5" width="12.5703125" style="11" customWidth="1"/>
    <col min="6" max="6" width="27.85546875" style="11" bestFit="1" customWidth="1"/>
    <col min="7" max="7" width="13.7109375" style="11" customWidth="1"/>
    <col min="8" max="10" width="13.7109375" style="6" customWidth="1"/>
    <col min="11" max="11" width="16.85546875" style="6" bestFit="1" customWidth="1"/>
    <col min="12" max="12" width="13.7109375" style="10" customWidth="1"/>
    <col min="13" max="14" width="13.7109375" style="6" customWidth="1"/>
    <col min="15" max="15" width="16.7109375" style="6" customWidth="1"/>
    <col min="16" max="17" width="12.7109375" style="6" customWidth="1"/>
    <col min="18" max="18" width="19.42578125" style="6" customWidth="1"/>
    <col min="19" max="19" width="10.42578125" style="6" customWidth="1"/>
    <col min="20" max="16384" width="119.5703125" style="6"/>
  </cols>
  <sheetData>
    <row r="1" spans="1:15" ht="33.75" customHeight="1" thickBot="1">
      <c r="A1" s="57" t="s">
        <v>0</v>
      </c>
      <c r="B1" s="58"/>
      <c r="C1" s="58"/>
      <c r="D1" s="58"/>
      <c r="E1" s="58"/>
      <c r="F1" s="59"/>
      <c r="G1" s="60" t="s">
        <v>1</v>
      </c>
      <c r="H1" s="61"/>
      <c r="I1" s="62"/>
      <c r="J1" s="60" t="s">
        <v>2</v>
      </c>
      <c r="K1" s="61"/>
      <c r="L1" s="61"/>
      <c r="M1" s="61"/>
      <c r="N1" s="62"/>
      <c r="O1" s="5"/>
    </row>
    <row r="2" spans="1:15" s="10" customFormat="1" ht="56.45" thickBot="1">
      <c r="A2" s="7" t="s">
        <v>3</v>
      </c>
      <c r="B2" s="8" t="s">
        <v>4</v>
      </c>
      <c r="C2" s="8" t="s">
        <v>5</v>
      </c>
      <c r="D2" s="25" t="s">
        <v>6</v>
      </c>
      <c r="E2" s="9" t="s">
        <v>7</v>
      </c>
      <c r="F2" s="9" t="s">
        <v>8</v>
      </c>
      <c r="G2" s="2" t="s">
        <v>1</v>
      </c>
      <c r="H2" s="4" t="s">
        <v>9</v>
      </c>
      <c r="I2" s="3" t="s">
        <v>10</v>
      </c>
      <c r="J2" s="4" t="s">
        <v>11</v>
      </c>
      <c r="K2" s="4" t="s">
        <v>12</v>
      </c>
      <c r="L2" s="4" t="s">
        <v>13</v>
      </c>
      <c r="M2" s="3" t="s">
        <v>10</v>
      </c>
      <c r="N2" s="1" t="s">
        <v>14</v>
      </c>
    </row>
    <row r="3" spans="1:15" ht="26.1" customHeight="1">
      <c r="A3" s="26" t="s">
        <v>15</v>
      </c>
      <c r="B3" s="27" t="s">
        <v>16</v>
      </c>
      <c r="C3" s="28" t="s">
        <v>17</v>
      </c>
      <c r="D3" s="29">
        <v>82702</v>
      </c>
      <c r="E3" s="30" t="s">
        <v>18</v>
      </c>
      <c r="F3" s="30"/>
      <c r="G3" s="31">
        <v>0</v>
      </c>
      <c r="H3" s="32">
        <v>0</v>
      </c>
      <c r="I3" s="33">
        <v>0</v>
      </c>
      <c r="J3" s="34">
        <v>0</v>
      </c>
      <c r="K3" s="35">
        <v>0</v>
      </c>
      <c r="L3" s="35">
        <v>0</v>
      </c>
      <c r="M3" s="33">
        <v>0</v>
      </c>
      <c r="N3" s="56">
        <f>SUM(G3:I3)*36+SUM(J3:M3)</f>
        <v>0</v>
      </c>
    </row>
    <row r="4" spans="1:15" ht="26.1" customHeight="1">
      <c r="A4" s="36" t="s">
        <v>19</v>
      </c>
      <c r="B4" s="37" t="s">
        <v>20</v>
      </c>
      <c r="C4" s="38" t="s">
        <v>21</v>
      </c>
      <c r="D4" s="39">
        <v>83612</v>
      </c>
      <c r="E4" s="40" t="s">
        <v>22</v>
      </c>
      <c r="F4" s="40"/>
      <c r="G4" s="41">
        <v>0</v>
      </c>
      <c r="H4" s="34">
        <v>0</v>
      </c>
      <c r="I4" s="42">
        <v>0</v>
      </c>
      <c r="J4" s="34">
        <v>0</v>
      </c>
      <c r="K4" s="34">
        <v>0</v>
      </c>
      <c r="L4" s="34">
        <v>0</v>
      </c>
      <c r="M4" s="42">
        <v>0</v>
      </c>
      <c r="N4" s="54">
        <f>SUM(G4:I4)*36+SUM(J4:M4)</f>
        <v>0</v>
      </c>
    </row>
    <row r="5" spans="1:15" ht="26.1" customHeight="1">
      <c r="A5" s="36" t="s">
        <v>23</v>
      </c>
      <c r="B5" s="37" t="s">
        <v>24</v>
      </c>
      <c r="C5" s="38" t="s">
        <v>25</v>
      </c>
      <c r="D5" s="39">
        <v>83201</v>
      </c>
      <c r="E5" s="40" t="s">
        <v>18</v>
      </c>
      <c r="F5" s="40"/>
      <c r="G5" s="41">
        <v>0</v>
      </c>
      <c r="H5" s="34">
        <v>0</v>
      </c>
      <c r="I5" s="42">
        <v>0</v>
      </c>
      <c r="J5" s="34">
        <v>0</v>
      </c>
      <c r="K5" s="34">
        <v>0</v>
      </c>
      <c r="L5" s="34">
        <v>0</v>
      </c>
      <c r="M5" s="42">
        <v>0</v>
      </c>
      <c r="N5" s="55">
        <f>SUM(G5:I5)*36+SUM(J5:M5)</f>
        <v>0</v>
      </c>
    </row>
    <row r="6" spans="1:15" ht="26.1" customHeight="1">
      <c r="A6" s="36" t="s">
        <v>26</v>
      </c>
      <c r="B6" s="37" t="s">
        <v>27</v>
      </c>
      <c r="C6" s="38" t="s">
        <v>28</v>
      </c>
      <c r="D6" s="39">
        <v>83261</v>
      </c>
      <c r="E6" s="40" t="s">
        <v>22</v>
      </c>
      <c r="F6" s="40"/>
      <c r="G6" s="41">
        <v>0</v>
      </c>
      <c r="H6" s="34">
        <v>0</v>
      </c>
      <c r="I6" s="42">
        <v>0</v>
      </c>
      <c r="J6" s="34">
        <v>0</v>
      </c>
      <c r="K6" s="34">
        <v>0</v>
      </c>
      <c r="L6" s="34">
        <v>0</v>
      </c>
      <c r="M6" s="42">
        <v>0</v>
      </c>
      <c r="N6" s="56">
        <f>SUM(G6:I6)*36+SUM(J6:M6)</f>
        <v>0</v>
      </c>
    </row>
    <row r="7" spans="1:15" ht="26.1" customHeight="1">
      <c r="A7" s="36" t="s">
        <v>29</v>
      </c>
      <c r="B7" s="37" t="s">
        <v>30</v>
      </c>
      <c r="C7" s="38" t="s">
        <v>31</v>
      </c>
      <c r="D7" s="39">
        <v>83861</v>
      </c>
      <c r="E7" s="40" t="s">
        <v>22</v>
      </c>
      <c r="F7" s="40"/>
      <c r="G7" s="41">
        <v>0</v>
      </c>
      <c r="H7" s="34">
        <v>0</v>
      </c>
      <c r="I7" s="42">
        <v>0</v>
      </c>
      <c r="J7" s="34">
        <v>0</v>
      </c>
      <c r="K7" s="34">
        <v>0</v>
      </c>
      <c r="L7" s="34">
        <v>0</v>
      </c>
      <c r="M7" s="42">
        <v>0</v>
      </c>
      <c r="N7" s="54">
        <f>SUM(G7:I7)*36+SUM(J7:M7)</f>
        <v>0</v>
      </c>
    </row>
    <row r="8" spans="1:15" ht="26.1" customHeight="1">
      <c r="A8" s="36" t="s">
        <v>32</v>
      </c>
      <c r="B8" s="37" t="s">
        <v>33</v>
      </c>
      <c r="C8" s="38" t="s">
        <v>34</v>
      </c>
      <c r="D8" s="39">
        <v>83221</v>
      </c>
      <c r="E8" s="40" t="s">
        <v>22</v>
      </c>
      <c r="F8" s="40"/>
      <c r="G8" s="41">
        <v>0</v>
      </c>
      <c r="H8" s="34">
        <v>0</v>
      </c>
      <c r="I8" s="42">
        <v>0</v>
      </c>
      <c r="J8" s="34">
        <v>0</v>
      </c>
      <c r="K8" s="34">
        <v>0</v>
      </c>
      <c r="L8" s="34">
        <v>0</v>
      </c>
      <c r="M8" s="42">
        <v>0</v>
      </c>
      <c r="N8" s="55">
        <f>SUM(G8:I8)*36+SUM(J8:M8)</f>
        <v>0</v>
      </c>
    </row>
    <row r="9" spans="1:15" ht="26.1" customHeight="1">
      <c r="A9" s="36" t="s">
        <v>35</v>
      </c>
      <c r="B9" s="37" t="s">
        <v>36</v>
      </c>
      <c r="C9" s="38" t="s">
        <v>37</v>
      </c>
      <c r="D9" s="39">
        <v>83333</v>
      </c>
      <c r="E9" s="40" t="s">
        <v>22</v>
      </c>
      <c r="F9" s="40"/>
      <c r="G9" s="41">
        <v>0</v>
      </c>
      <c r="H9" s="34">
        <v>0</v>
      </c>
      <c r="I9" s="42">
        <v>0</v>
      </c>
      <c r="J9" s="34">
        <v>0</v>
      </c>
      <c r="K9" s="34">
        <v>0</v>
      </c>
      <c r="L9" s="34">
        <v>0</v>
      </c>
      <c r="M9" s="42">
        <v>0</v>
      </c>
      <c r="N9" s="56">
        <f>SUM(G9:I9)*36+SUM(J9:M9)</f>
        <v>0</v>
      </c>
    </row>
    <row r="10" spans="1:15" ht="26.1" customHeight="1">
      <c r="A10" s="36" t="s">
        <v>38</v>
      </c>
      <c r="B10" s="37" t="s">
        <v>39</v>
      </c>
      <c r="C10" s="38" t="s">
        <v>40</v>
      </c>
      <c r="D10" s="39">
        <v>83631</v>
      </c>
      <c r="E10" s="40" t="s">
        <v>22</v>
      </c>
      <c r="F10" s="40"/>
      <c r="G10" s="41">
        <v>0</v>
      </c>
      <c r="H10" s="34">
        <v>0</v>
      </c>
      <c r="I10" s="42">
        <v>0</v>
      </c>
      <c r="J10" s="34">
        <v>0</v>
      </c>
      <c r="K10" s="34">
        <v>0</v>
      </c>
      <c r="L10" s="34">
        <v>0</v>
      </c>
      <c r="M10" s="42">
        <v>0</v>
      </c>
      <c r="N10" s="56">
        <f>SUM(G10:I10)*36+SUM(J10:M10)</f>
        <v>0</v>
      </c>
    </row>
    <row r="11" spans="1:15" ht="26.1" customHeight="1">
      <c r="A11" s="36" t="s">
        <v>41</v>
      </c>
      <c r="B11" s="37" t="s">
        <v>42</v>
      </c>
      <c r="C11" s="38" t="s">
        <v>43</v>
      </c>
      <c r="D11" s="39">
        <v>83864</v>
      </c>
      <c r="E11" s="40" t="s">
        <v>18</v>
      </c>
      <c r="F11" s="40"/>
      <c r="G11" s="41">
        <v>0</v>
      </c>
      <c r="H11" s="34">
        <v>0</v>
      </c>
      <c r="I11" s="42">
        <v>0</v>
      </c>
      <c r="J11" s="34">
        <v>0</v>
      </c>
      <c r="K11" s="34">
        <v>0</v>
      </c>
      <c r="L11" s="34">
        <v>0</v>
      </c>
      <c r="M11" s="42">
        <v>0</v>
      </c>
      <c r="N11" s="54">
        <f>SUM(G11:I11)*36+SUM(J11:M11)</f>
        <v>0</v>
      </c>
    </row>
    <row r="12" spans="1:15" ht="26.1" customHeight="1">
      <c r="A12" s="36" t="s">
        <v>44</v>
      </c>
      <c r="B12" s="37" t="s">
        <v>45</v>
      </c>
      <c r="C12" s="38" t="s">
        <v>46</v>
      </c>
      <c r="D12" s="39">
        <v>83402</v>
      </c>
      <c r="E12" s="40" t="s">
        <v>18</v>
      </c>
      <c r="F12" s="40"/>
      <c r="G12" s="41">
        <v>0</v>
      </c>
      <c r="H12" s="34">
        <v>0</v>
      </c>
      <c r="I12" s="42">
        <v>0</v>
      </c>
      <c r="J12" s="34">
        <v>0</v>
      </c>
      <c r="K12" s="34">
        <v>0</v>
      </c>
      <c r="L12" s="34">
        <v>0</v>
      </c>
      <c r="M12" s="42">
        <v>0</v>
      </c>
      <c r="N12" s="56">
        <f>SUM(G12:I12)*36+SUM(J12:M12)</f>
        <v>0</v>
      </c>
    </row>
    <row r="13" spans="1:15" ht="26.1" customHeight="1">
      <c r="A13" s="36" t="s">
        <v>47</v>
      </c>
      <c r="B13" s="37" t="s">
        <v>48</v>
      </c>
      <c r="C13" s="38" t="s">
        <v>49</v>
      </c>
      <c r="D13" s="39">
        <v>83805</v>
      </c>
      <c r="E13" s="40" t="s">
        <v>22</v>
      </c>
      <c r="F13" s="40"/>
      <c r="G13" s="41">
        <v>0</v>
      </c>
      <c r="H13" s="34">
        <v>0</v>
      </c>
      <c r="I13" s="42">
        <v>0</v>
      </c>
      <c r="J13" s="34">
        <v>0</v>
      </c>
      <c r="K13" s="34">
        <v>0</v>
      </c>
      <c r="L13" s="34">
        <v>0</v>
      </c>
      <c r="M13" s="42">
        <v>0</v>
      </c>
      <c r="N13" s="56">
        <f>SUM(G13:I13)*36+SUM(J13:M13)</f>
        <v>0</v>
      </c>
    </row>
    <row r="14" spans="1:15" ht="26.1" customHeight="1">
      <c r="A14" s="36" t="s">
        <v>50</v>
      </c>
      <c r="B14" s="37" t="s">
        <v>51</v>
      </c>
      <c r="C14" s="38" t="s">
        <v>52</v>
      </c>
      <c r="D14" s="39">
        <v>83213</v>
      </c>
      <c r="E14" s="40" t="s">
        <v>22</v>
      </c>
      <c r="F14" s="40"/>
      <c r="G14" s="41">
        <v>0</v>
      </c>
      <c r="H14" s="34">
        <v>0</v>
      </c>
      <c r="I14" s="42">
        <v>0</v>
      </c>
      <c r="J14" s="34">
        <v>0</v>
      </c>
      <c r="K14" s="34">
        <v>0</v>
      </c>
      <c r="L14" s="34">
        <v>0</v>
      </c>
      <c r="M14" s="42">
        <v>0</v>
      </c>
      <c r="N14" s="56">
        <f>SUM(G14:I14)*36+SUM(J14:M14)</f>
        <v>0</v>
      </c>
    </row>
    <row r="15" spans="1:15" ht="26.1" customHeight="1">
      <c r="A15" s="36" t="s">
        <v>53</v>
      </c>
      <c r="B15" s="37" t="s">
        <v>54</v>
      </c>
      <c r="C15" s="38" t="s">
        <v>55</v>
      </c>
      <c r="D15" s="39">
        <v>83327</v>
      </c>
      <c r="E15" s="40" t="s">
        <v>22</v>
      </c>
      <c r="F15" s="40"/>
      <c r="G15" s="41">
        <v>0</v>
      </c>
      <c r="H15" s="34">
        <v>0</v>
      </c>
      <c r="I15" s="42">
        <v>0</v>
      </c>
      <c r="J15" s="34">
        <v>0</v>
      </c>
      <c r="K15" s="34">
        <v>0</v>
      </c>
      <c r="L15" s="34">
        <v>0</v>
      </c>
      <c r="M15" s="42">
        <v>0</v>
      </c>
      <c r="N15" s="55">
        <f>SUM(G15:I15)*36+SUM(J15:M15)</f>
        <v>0</v>
      </c>
    </row>
    <row r="16" spans="1:15" ht="26.1" customHeight="1">
      <c r="A16" s="36" t="s">
        <v>56</v>
      </c>
      <c r="B16" s="37" t="s">
        <v>57</v>
      </c>
      <c r="C16" s="38" t="s">
        <v>58</v>
      </c>
      <c r="D16" s="39">
        <v>83605</v>
      </c>
      <c r="E16" s="40" t="s">
        <v>18</v>
      </c>
      <c r="F16" s="40"/>
      <c r="G16" s="41">
        <v>0</v>
      </c>
      <c r="H16" s="34">
        <v>0</v>
      </c>
      <c r="I16" s="42">
        <v>0</v>
      </c>
      <c r="J16" s="34">
        <v>0</v>
      </c>
      <c r="K16" s="34">
        <v>0</v>
      </c>
      <c r="L16" s="34">
        <v>0</v>
      </c>
      <c r="M16" s="42">
        <v>0</v>
      </c>
      <c r="N16" s="56">
        <f>SUM(G16:I16)*36+SUM(J16:M16)</f>
        <v>0</v>
      </c>
    </row>
    <row r="17" spans="1:14" ht="26.1" customHeight="1">
      <c r="A17" s="36" t="s">
        <v>59</v>
      </c>
      <c r="B17" s="37" t="s">
        <v>60</v>
      </c>
      <c r="C17" s="38" t="s">
        <v>61</v>
      </c>
      <c r="D17" s="39">
        <v>83276</v>
      </c>
      <c r="E17" s="40" t="s">
        <v>22</v>
      </c>
      <c r="F17" s="40"/>
      <c r="G17" s="41">
        <v>0</v>
      </c>
      <c r="H17" s="34">
        <v>0</v>
      </c>
      <c r="I17" s="42">
        <v>0</v>
      </c>
      <c r="J17" s="34">
        <v>0</v>
      </c>
      <c r="K17" s="34">
        <v>0</v>
      </c>
      <c r="L17" s="34">
        <v>0</v>
      </c>
      <c r="M17" s="42">
        <v>0</v>
      </c>
      <c r="N17" s="54">
        <f>SUM(G17:I17)*36+SUM(J17:M17)</f>
        <v>0</v>
      </c>
    </row>
    <row r="18" spans="1:14" ht="26.1" customHeight="1">
      <c r="A18" s="36" t="s">
        <v>62</v>
      </c>
      <c r="B18" s="37" t="s">
        <v>63</v>
      </c>
      <c r="C18" s="38" t="s">
        <v>64</v>
      </c>
      <c r="D18" s="39">
        <v>83318</v>
      </c>
      <c r="E18" s="40" t="s">
        <v>22</v>
      </c>
      <c r="F18" s="40"/>
      <c r="G18" s="41">
        <v>0</v>
      </c>
      <c r="H18" s="34">
        <v>0</v>
      </c>
      <c r="I18" s="42">
        <v>0</v>
      </c>
      <c r="J18" s="34">
        <v>0</v>
      </c>
      <c r="K18" s="34">
        <v>0</v>
      </c>
      <c r="L18" s="34">
        <v>0</v>
      </c>
      <c r="M18" s="42">
        <v>0</v>
      </c>
      <c r="N18" s="56">
        <f>SUM(G18:I18)*36+SUM(J18:M18)</f>
        <v>0</v>
      </c>
    </row>
    <row r="19" spans="1:14" ht="26.1" customHeight="1">
      <c r="A19" s="36" t="s">
        <v>65</v>
      </c>
      <c r="B19" s="37" t="s">
        <v>66</v>
      </c>
      <c r="C19" s="38" t="s">
        <v>67</v>
      </c>
      <c r="D19" s="39">
        <v>83423</v>
      </c>
      <c r="E19" s="40" t="s">
        <v>22</v>
      </c>
      <c r="F19" s="40"/>
      <c r="G19" s="41">
        <v>0</v>
      </c>
      <c r="H19" s="34">
        <v>0</v>
      </c>
      <c r="I19" s="42">
        <v>0</v>
      </c>
      <c r="J19" s="34">
        <v>0</v>
      </c>
      <c r="K19" s="34">
        <v>0</v>
      </c>
      <c r="L19" s="34">
        <v>0</v>
      </c>
      <c r="M19" s="42">
        <v>0</v>
      </c>
      <c r="N19" s="55">
        <f>SUM(G19:I19)*36+SUM(J19:M19)</f>
        <v>0</v>
      </c>
    </row>
    <row r="20" spans="1:14" ht="26.1" customHeight="1">
      <c r="A20" s="36" t="s">
        <v>68</v>
      </c>
      <c r="B20" s="37" t="s">
        <v>69</v>
      </c>
      <c r="C20" s="38" t="s">
        <v>70</v>
      </c>
      <c r="D20" s="39">
        <v>83544</v>
      </c>
      <c r="E20" s="40" t="s">
        <v>22</v>
      </c>
      <c r="F20" s="40"/>
      <c r="G20" s="41">
        <v>0</v>
      </c>
      <c r="H20" s="34">
        <v>0</v>
      </c>
      <c r="I20" s="42">
        <v>0</v>
      </c>
      <c r="J20" s="34">
        <v>0</v>
      </c>
      <c r="K20" s="34">
        <v>0</v>
      </c>
      <c r="L20" s="34">
        <v>0</v>
      </c>
      <c r="M20" s="42">
        <v>0</v>
      </c>
      <c r="N20" s="56">
        <f>SUM(G20:I20)*36+SUM(J20:M20)</f>
        <v>0</v>
      </c>
    </row>
    <row r="21" spans="1:14" ht="26.1" customHeight="1">
      <c r="A21" s="36" t="s">
        <v>71</v>
      </c>
      <c r="B21" s="37" t="s">
        <v>72</v>
      </c>
      <c r="C21" s="38" t="s">
        <v>73</v>
      </c>
      <c r="D21" s="39">
        <v>83226</v>
      </c>
      <c r="E21" s="40" t="s">
        <v>22</v>
      </c>
      <c r="F21" s="40"/>
      <c r="G21" s="41">
        <v>0</v>
      </c>
      <c r="H21" s="34">
        <v>0</v>
      </c>
      <c r="I21" s="42">
        <v>0</v>
      </c>
      <c r="J21" s="34">
        <v>0</v>
      </c>
      <c r="K21" s="34">
        <v>0</v>
      </c>
      <c r="L21" s="34">
        <v>0</v>
      </c>
      <c r="M21" s="42">
        <v>0</v>
      </c>
      <c r="N21" s="54">
        <f>SUM(G21:I21)*36+SUM(J21:M21)</f>
        <v>0</v>
      </c>
    </row>
    <row r="22" spans="1:14" ht="26.1" customHeight="1">
      <c r="A22" s="36" t="s">
        <v>74</v>
      </c>
      <c r="B22" s="37" t="s">
        <v>75</v>
      </c>
      <c r="C22" s="38" t="s">
        <v>76</v>
      </c>
      <c r="D22" s="39">
        <v>83647</v>
      </c>
      <c r="E22" s="40" t="s">
        <v>22</v>
      </c>
      <c r="F22" s="40"/>
      <c r="G22" s="41">
        <v>0</v>
      </c>
      <c r="H22" s="34">
        <v>0</v>
      </c>
      <c r="I22" s="42">
        <v>0</v>
      </c>
      <c r="J22" s="34">
        <v>0</v>
      </c>
      <c r="K22" s="34">
        <v>0</v>
      </c>
      <c r="L22" s="34">
        <v>0</v>
      </c>
      <c r="M22" s="42">
        <v>0</v>
      </c>
      <c r="N22" s="56">
        <f>SUM(G22:I22)*36+SUM(J22:M22)</f>
        <v>0</v>
      </c>
    </row>
    <row r="23" spans="1:14" ht="26.1" customHeight="1">
      <c r="A23" s="36" t="s">
        <v>77</v>
      </c>
      <c r="B23" s="37" t="s">
        <v>78</v>
      </c>
      <c r="C23" s="38" t="s">
        <v>79</v>
      </c>
      <c r="D23" s="39">
        <v>83263</v>
      </c>
      <c r="E23" s="40" t="s">
        <v>22</v>
      </c>
      <c r="F23" s="40"/>
      <c r="G23" s="41">
        <v>0</v>
      </c>
      <c r="H23" s="34">
        <v>0</v>
      </c>
      <c r="I23" s="42">
        <v>0</v>
      </c>
      <c r="J23" s="34">
        <v>0</v>
      </c>
      <c r="K23" s="34">
        <v>0</v>
      </c>
      <c r="L23" s="34">
        <v>0</v>
      </c>
      <c r="M23" s="42">
        <v>0</v>
      </c>
      <c r="N23" s="56">
        <f>SUM(G23:I23)*36+SUM(J23:M23)</f>
        <v>0</v>
      </c>
    </row>
    <row r="24" spans="1:14" ht="26.1" customHeight="1">
      <c r="A24" s="36" t="s">
        <v>80</v>
      </c>
      <c r="B24" s="37" t="s">
        <v>81</v>
      </c>
      <c r="C24" s="38" t="s">
        <v>82</v>
      </c>
      <c r="D24" s="39">
        <v>83445</v>
      </c>
      <c r="E24" s="40" t="s">
        <v>22</v>
      </c>
      <c r="F24" s="40"/>
      <c r="G24" s="41">
        <v>0</v>
      </c>
      <c r="H24" s="34">
        <v>0</v>
      </c>
      <c r="I24" s="42">
        <v>0</v>
      </c>
      <c r="J24" s="34">
        <v>0</v>
      </c>
      <c r="K24" s="34">
        <v>0</v>
      </c>
      <c r="L24" s="34">
        <v>0</v>
      </c>
      <c r="M24" s="42">
        <v>0</v>
      </c>
      <c r="N24" s="56">
        <f>SUM(G24:I24)*36+SUM(J24:M24)</f>
        <v>0</v>
      </c>
    </row>
    <row r="25" spans="1:14" ht="26.1" customHeight="1">
      <c r="A25" s="36" t="s">
        <v>83</v>
      </c>
      <c r="B25" s="37" t="s">
        <v>84</v>
      </c>
      <c r="C25" s="38" t="s">
        <v>85</v>
      </c>
      <c r="D25" s="39">
        <v>83617</v>
      </c>
      <c r="E25" s="40" t="s">
        <v>22</v>
      </c>
      <c r="F25" s="40"/>
      <c r="G25" s="41">
        <v>0</v>
      </c>
      <c r="H25" s="34">
        <v>0</v>
      </c>
      <c r="I25" s="42">
        <v>0</v>
      </c>
      <c r="J25" s="34">
        <v>0</v>
      </c>
      <c r="K25" s="34">
        <v>0</v>
      </c>
      <c r="L25" s="34">
        <v>0</v>
      </c>
      <c r="M25" s="42">
        <v>0</v>
      </c>
      <c r="N25" s="56">
        <f>SUM(G25:I25)*36+SUM(J25:M25)</f>
        <v>0</v>
      </c>
    </row>
    <row r="26" spans="1:14" ht="26.1" customHeight="1">
      <c r="A26" s="36" t="s">
        <v>86</v>
      </c>
      <c r="B26" s="37" t="s">
        <v>87</v>
      </c>
      <c r="C26" s="38" t="s">
        <v>88</v>
      </c>
      <c r="D26" s="39">
        <v>83330</v>
      </c>
      <c r="E26" s="40" t="s">
        <v>22</v>
      </c>
      <c r="F26" s="40"/>
      <c r="G26" s="41">
        <v>0</v>
      </c>
      <c r="H26" s="34">
        <v>0</v>
      </c>
      <c r="I26" s="42">
        <v>0</v>
      </c>
      <c r="J26" s="34">
        <v>0</v>
      </c>
      <c r="K26" s="34">
        <v>0</v>
      </c>
      <c r="L26" s="34">
        <v>0</v>
      </c>
      <c r="M26" s="42">
        <v>0</v>
      </c>
      <c r="N26" s="55">
        <f>SUM(G26:I26)*36+SUM(J26:M26)</f>
        <v>0</v>
      </c>
    </row>
    <row r="27" spans="1:14" ht="26.1" customHeight="1">
      <c r="A27" s="43" t="s">
        <v>89</v>
      </c>
      <c r="B27" s="37" t="s">
        <v>90</v>
      </c>
      <c r="C27" s="38" t="s">
        <v>91</v>
      </c>
      <c r="D27" s="39">
        <v>83530</v>
      </c>
      <c r="E27" s="39" t="s">
        <v>22</v>
      </c>
      <c r="F27" s="39"/>
      <c r="G27" s="41">
        <v>0</v>
      </c>
      <c r="H27" s="34">
        <v>0</v>
      </c>
      <c r="I27" s="42">
        <v>0</v>
      </c>
      <c r="J27" s="34">
        <v>0</v>
      </c>
      <c r="K27" s="34">
        <v>0</v>
      </c>
      <c r="L27" s="34">
        <v>0</v>
      </c>
      <c r="M27" s="42">
        <v>0</v>
      </c>
      <c r="N27" s="56">
        <f>SUM(G27:I27)*36+SUM(J27:M27)</f>
        <v>0</v>
      </c>
    </row>
    <row r="28" spans="1:14" ht="26.1" customHeight="1">
      <c r="A28" s="43" t="s">
        <v>92</v>
      </c>
      <c r="B28" s="37" t="s">
        <v>93</v>
      </c>
      <c r="C28" s="38" t="s">
        <v>94</v>
      </c>
      <c r="D28" s="39">
        <v>83442</v>
      </c>
      <c r="E28" s="39" t="s">
        <v>22</v>
      </c>
      <c r="F28" s="39"/>
      <c r="G28" s="41">
        <v>0</v>
      </c>
      <c r="H28" s="34">
        <v>0</v>
      </c>
      <c r="I28" s="42">
        <v>0</v>
      </c>
      <c r="J28" s="34">
        <v>0</v>
      </c>
      <c r="K28" s="34">
        <v>0</v>
      </c>
      <c r="L28" s="34">
        <v>0</v>
      </c>
      <c r="M28" s="42">
        <v>0</v>
      </c>
      <c r="N28" s="54">
        <f>SUM(G28:I28)*36+SUM(J28:M28)</f>
        <v>0</v>
      </c>
    </row>
    <row r="29" spans="1:14" ht="26.1" customHeight="1">
      <c r="A29" s="43" t="s">
        <v>95</v>
      </c>
      <c r="B29" s="37" t="s">
        <v>96</v>
      </c>
      <c r="C29" s="38" t="s">
        <v>97</v>
      </c>
      <c r="D29" s="39">
        <v>83338</v>
      </c>
      <c r="E29" s="39" t="s">
        <v>22</v>
      </c>
      <c r="F29" s="39"/>
      <c r="G29" s="41">
        <v>0</v>
      </c>
      <c r="H29" s="34">
        <v>0</v>
      </c>
      <c r="I29" s="42">
        <v>0</v>
      </c>
      <c r="J29" s="34">
        <v>0</v>
      </c>
      <c r="K29" s="34">
        <v>0</v>
      </c>
      <c r="L29" s="34">
        <v>0</v>
      </c>
      <c r="M29" s="42">
        <v>0</v>
      </c>
      <c r="N29" s="55">
        <f>SUM(G29:I29)*36+SUM(J29:M29)</f>
        <v>0</v>
      </c>
    </row>
    <row r="30" spans="1:14" ht="26.1" customHeight="1">
      <c r="A30" s="43" t="s">
        <v>98</v>
      </c>
      <c r="B30" s="37" t="s">
        <v>99</v>
      </c>
      <c r="C30" s="38" t="s">
        <v>100</v>
      </c>
      <c r="D30" s="39">
        <v>83814</v>
      </c>
      <c r="E30" s="39" t="s">
        <v>18</v>
      </c>
      <c r="F30" s="39"/>
      <c r="G30" s="41">
        <v>0</v>
      </c>
      <c r="H30" s="34">
        <v>0</v>
      </c>
      <c r="I30" s="42">
        <v>0</v>
      </c>
      <c r="J30" s="34">
        <v>0</v>
      </c>
      <c r="K30" s="34">
        <v>0</v>
      </c>
      <c r="L30" s="34">
        <v>0</v>
      </c>
      <c r="M30" s="42">
        <v>0</v>
      </c>
      <c r="N30" s="55">
        <f>SUM(G30:I30)*36+SUM(J30:M30)</f>
        <v>0</v>
      </c>
    </row>
    <row r="31" spans="1:14" ht="26.1" customHeight="1">
      <c r="A31" s="43" t="s">
        <v>101</v>
      </c>
      <c r="B31" s="37" t="s">
        <v>102</v>
      </c>
      <c r="C31" s="38" t="s">
        <v>103</v>
      </c>
      <c r="D31" s="39">
        <v>83843</v>
      </c>
      <c r="E31" s="39" t="s">
        <v>22</v>
      </c>
      <c r="F31" s="39"/>
      <c r="G31" s="41">
        <v>0</v>
      </c>
      <c r="H31" s="34">
        <v>0</v>
      </c>
      <c r="I31" s="42">
        <v>0</v>
      </c>
      <c r="J31" s="34">
        <v>0</v>
      </c>
      <c r="K31" s="34">
        <v>0</v>
      </c>
      <c r="L31" s="34">
        <v>0</v>
      </c>
      <c r="M31" s="42">
        <v>0</v>
      </c>
      <c r="N31" s="55">
        <f>SUM(G31:I31)*36+SUM(J31:M31)</f>
        <v>0</v>
      </c>
    </row>
    <row r="32" spans="1:14" ht="26.1" customHeight="1">
      <c r="A32" s="43" t="s">
        <v>104</v>
      </c>
      <c r="B32" s="37" t="s">
        <v>105</v>
      </c>
      <c r="C32" s="38" t="s">
        <v>106</v>
      </c>
      <c r="D32" s="39">
        <v>83467</v>
      </c>
      <c r="E32" s="39" t="s">
        <v>22</v>
      </c>
      <c r="F32" s="39"/>
      <c r="G32" s="41">
        <v>0</v>
      </c>
      <c r="H32" s="34">
        <v>0</v>
      </c>
      <c r="I32" s="42">
        <v>0</v>
      </c>
      <c r="J32" s="34">
        <v>0</v>
      </c>
      <c r="K32" s="34">
        <v>0</v>
      </c>
      <c r="L32" s="34">
        <v>0</v>
      </c>
      <c r="M32" s="42">
        <v>0</v>
      </c>
      <c r="N32" s="55">
        <f>SUM(G32:I32)*36+SUM(J32:M32)</f>
        <v>0</v>
      </c>
    </row>
    <row r="33" spans="1:14" ht="26.1" customHeight="1">
      <c r="A33" s="43" t="s">
        <v>107</v>
      </c>
      <c r="B33" s="37" t="s">
        <v>108</v>
      </c>
      <c r="C33" s="38" t="s">
        <v>109</v>
      </c>
      <c r="D33" s="39">
        <v>83543</v>
      </c>
      <c r="E33" s="39" t="s">
        <v>22</v>
      </c>
      <c r="F33" s="39"/>
      <c r="G33" s="41">
        <v>0</v>
      </c>
      <c r="H33" s="34">
        <v>0</v>
      </c>
      <c r="I33" s="42">
        <v>0</v>
      </c>
      <c r="J33" s="34">
        <v>0</v>
      </c>
      <c r="K33" s="34">
        <v>0</v>
      </c>
      <c r="L33" s="34">
        <v>0</v>
      </c>
      <c r="M33" s="42">
        <v>0</v>
      </c>
      <c r="N33" s="55">
        <f>SUM(G33:I33)*36+SUM(J33:M33)</f>
        <v>0</v>
      </c>
    </row>
    <row r="34" spans="1:14" ht="26.1" customHeight="1">
      <c r="A34" s="43" t="s">
        <v>110</v>
      </c>
      <c r="B34" s="37" t="s">
        <v>111</v>
      </c>
      <c r="C34" s="38" t="s">
        <v>112</v>
      </c>
      <c r="D34" s="39">
        <v>83352</v>
      </c>
      <c r="E34" s="39" t="s">
        <v>22</v>
      </c>
      <c r="F34" s="39"/>
      <c r="G34" s="41">
        <v>0</v>
      </c>
      <c r="H34" s="34">
        <v>0</v>
      </c>
      <c r="I34" s="42">
        <v>0</v>
      </c>
      <c r="J34" s="34">
        <v>0</v>
      </c>
      <c r="K34" s="34">
        <v>0</v>
      </c>
      <c r="L34" s="34">
        <v>0</v>
      </c>
      <c r="M34" s="42">
        <v>0</v>
      </c>
      <c r="N34" s="55">
        <f>SUM(G34:I34)*36+SUM(J34:M34)</f>
        <v>0</v>
      </c>
    </row>
    <row r="35" spans="1:14" ht="26.1" customHeight="1">
      <c r="A35" s="43" t="s">
        <v>113</v>
      </c>
      <c r="B35" s="37" t="s">
        <v>114</v>
      </c>
      <c r="C35" s="38" t="s">
        <v>115</v>
      </c>
      <c r="D35" s="39">
        <v>83440</v>
      </c>
      <c r="E35" s="39" t="s">
        <v>22</v>
      </c>
      <c r="F35" s="39"/>
      <c r="G35" s="41">
        <v>0</v>
      </c>
      <c r="H35" s="34">
        <v>0</v>
      </c>
      <c r="I35" s="42">
        <v>0</v>
      </c>
      <c r="J35" s="34">
        <v>0</v>
      </c>
      <c r="K35" s="34">
        <v>0</v>
      </c>
      <c r="L35" s="34">
        <v>0</v>
      </c>
      <c r="M35" s="42">
        <v>0</v>
      </c>
      <c r="N35" s="55">
        <f>SUM(G35:I35)*36+SUM(J35:M35)</f>
        <v>0</v>
      </c>
    </row>
    <row r="36" spans="1:14" ht="26.1" customHeight="1">
      <c r="A36" s="43" t="s">
        <v>116</v>
      </c>
      <c r="B36" s="37" t="s">
        <v>117</v>
      </c>
      <c r="C36" s="38" t="s">
        <v>118</v>
      </c>
      <c r="D36" s="39">
        <v>83350</v>
      </c>
      <c r="E36" s="39" t="s">
        <v>22</v>
      </c>
      <c r="F36" s="39"/>
      <c r="G36" s="41">
        <v>0</v>
      </c>
      <c r="H36" s="34">
        <v>0</v>
      </c>
      <c r="I36" s="42">
        <v>0</v>
      </c>
      <c r="J36" s="34">
        <v>0</v>
      </c>
      <c r="K36" s="34">
        <v>0</v>
      </c>
      <c r="L36" s="34">
        <v>0</v>
      </c>
      <c r="M36" s="42">
        <v>0</v>
      </c>
      <c r="N36" s="55">
        <f>SUM(G36:I36)*36+SUM(J36:M36)</f>
        <v>0</v>
      </c>
    </row>
    <row r="37" spans="1:14" ht="26.1" customHeight="1">
      <c r="A37" s="43" t="s">
        <v>119</v>
      </c>
      <c r="B37" s="37" t="s">
        <v>120</v>
      </c>
      <c r="C37" s="38" t="s">
        <v>121</v>
      </c>
      <c r="D37" s="39">
        <v>83501</v>
      </c>
      <c r="E37" s="39" t="s">
        <v>22</v>
      </c>
      <c r="F37" s="39"/>
      <c r="G37" s="41">
        <v>0</v>
      </c>
      <c r="H37" s="34">
        <v>0</v>
      </c>
      <c r="I37" s="42">
        <v>0</v>
      </c>
      <c r="J37" s="34">
        <v>0</v>
      </c>
      <c r="K37" s="34">
        <v>0</v>
      </c>
      <c r="L37" s="34">
        <v>0</v>
      </c>
      <c r="M37" s="42">
        <v>0</v>
      </c>
      <c r="N37" s="55">
        <f>SUM(G37:I37)*36+SUM(J37:M37)</f>
        <v>0</v>
      </c>
    </row>
    <row r="38" spans="1:14" ht="26.1" customHeight="1">
      <c r="A38" s="43" t="s">
        <v>122</v>
      </c>
      <c r="B38" s="37" t="s">
        <v>123</v>
      </c>
      <c r="C38" s="38" t="s">
        <v>124</v>
      </c>
      <c r="D38" s="39">
        <v>83252</v>
      </c>
      <c r="E38" s="39" t="s">
        <v>22</v>
      </c>
      <c r="F38" s="39"/>
      <c r="G38" s="41">
        <v>0</v>
      </c>
      <c r="H38" s="34">
        <v>0</v>
      </c>
      <c r="I38" s="42">
        <v>0</v>
      </c>
      <c r="J38" s="34">
        <v>0</v>
      </c>
      <c r="K38" s="34">
        <v>0</v>
      </c>
      <c r="L38" s="34">
        <v>0</v>
      </c>
      <c r="M38" s="42">
        <v>0</v>
      </c>
      <c r="N38" s="55">
        <f>SUM(G38:I38)*36+SUM(J38:M38)</f>
        <v>0</v>
      </c>
    </row>
    <row r="39" spans="1:14" ht="26.1" customHeight="1">
      <c r="A39" s="43" t="s">
        <v>125</v>
      </c>
      <c r="B39" s="37" t="s">
        <v>126</v>
      </c>
      <c r="C39" s="38" t="s">
        <v>127</v>
      </c>
      <c r="D39" s="39">
        <v>83650</v>
      </c>
      <c r="E39" s="39" t="s">
        <v>22</v>
      </c>
      <c r="F39" s="39"/>
      <c r="G39" s="41">
        <v>0</v>
      </c>
      <c r="H39" s="34">
        <v>0</v>
      </c>
      <c r="I39" s="42">
        <v>0</v>
      </c>
      <c r="J39" s="34">
        <v>0</v>
      </c>
      <c r="K39" s="34">
        <v>0</v>
      </c>
      <c r="L39" s="34">
        <v>0</v>
      </c>
      <c r="M39" s="42">
        <v>0</v>
      </c>
      <c r="N39" s="55">
        <f>SUM(G39:I39)*36+SUM(J39:M39)</f>
        <v>0</v>
      </c>
    </row>
    <row r="40" spans="1:14" ht="26.1" customHeight="1">
      <c r="A40" s="43" t="s">
        <v>128</v>
      </c>
      <c r="B40" s="37" t="s">
        <v>129</v>
      </c>
      <c r="C40" s="38" t="s">
        <v>130</v>
      </c>
      <c r="D40" s="39">
        <v>83628</v>
      </c>
      <c r="E40" s="39" t="s">
        <v>22</v>
      </c>
      <c r="F40" s="39"/>
      <c r="G40" s="41">
        <v>0</v>
      </c>
      <c r="H40" s="34">
        <v>0</v>
      </c>
      <c r="I40" s="42">
        <v>0</v>
      </c>
      <c r="J40" s="34">
        <v>0</v>
      </c>
      <c r="K40" s="34">
        <v>0</v>
      </c>
      <c r="L40" s="34">
        <v>0</v>
      </c>
      <c r="M40" s="42">
        <v>0</v>
      </c>
      <c r="N40" s="55">
        <f>SUM(G40:I40)*36+SUM(J40:M40)</f>
        <v>0</v>
      </c>
    </row>
    <row r="41" spans="1:14" ht="26.1" customHeight="1">
      <c r="A41" s="43" t="s">
        <v>131</v>
      </c>
      <c r="B41" s="37" t="s">
        <v>132</v>
      </c>
      <c r="C41" s="38" t="s">
        <v>133</v>
      </c>
      <c r="D41" s="39">
        <v>83661</v>
      </c>
      <c r="E41" s="39" t="s">
        <v>22</v>
      </c>
      <c r="F41" s="39"/>
      <c r="G41" s="41">
        <v>0</v>
      </c>
      <c r="H41" s="34">
        <v>0</v>
      </c>
      <c r="I41" s="42">
        <v>0</v>
      </c>
      <c r="J41" s="34">
        <v>0</v>
      </c>
      <c r="K41" s="34">
        <v>0</v>
      </c>
      <c r="L41" s="34">
        <v>0</v>
      </c>
      <c r="M41" s="42">
        <v>0</v>
      </c>
      <c r="N41" s="55">
        <f>SUM(G41:I41)*36+SUM(J41:M41)</f>
        <v>0</v>
      </c>
    </row>
    <row r="42" spans="1:14" ht="26.1" customHeight="1">
      <c r="A42" s="43" t="s">
        <v>134</v>
      </c>
      <c r="B42" s="37" t="s">
        <v>135</v>
      </c>
      <c r="C42" s="38" t="s">
        <v>136</v>
      </c>
      <c r="D42" s="39">
        <v>83211</v>
      </c>
      <c r="E42" s="39" t="s">
        <v>22</v>
      </c>
      <c r="F42" s="39"/>
      <c r="G42" s="41">
        <v>0</v>
      </c>
      <c r="H42" s="34">
        <v>0</v>
      </c>
      <c r="I42" s="42">
        <v>0</v>
      </c>
      <c r="J42" s="34">
        <v>0</v>
      </c>
      <c r="K42" s="34">
        <v>0</v>
      </c>
      <c r="L42" s="34">
        <v>0</v>
      </c>
      <c r="M42" s="42">
        <v>0</v>
      </c>
      <c r="N42" s="55">
        <f>SUM(G42:I42)*36+SUM(J42:M42)</f>
        <v>0</v>
      </c>
    </row>
    <row r="43" spans="1:14" ht="26.1" customHeight="1">
      <c r="A43" s="44" t="s">
        <v>137</v>
      </c>
      <c r="B43" s="45" t="s">
        <v>138</v>
      </c>
      <c r="C43" s="46" t="s">
        <v>139</v>
      </c>
      <c r="D43" s="47">
        <v>83873</v>
      </c>
      <c r="E43" s="47" t="s">
        <v>22</v>
      </c>
      <c r="F43" s="47"/>
      <c r="G43" s="41">
        <v>0</v>
      </c>
      <c r="H43" s="34">
        <v>0</v>
      </c>
      <c r="I43" s="42">
        <v>0</v>
      </c>
      <c r="J43" s="34">
        <v>0</v>
      </c>
      <c r="K43" s="34">
        <v>0</v>
      </c>
      <c r="L43" s="34">
        <v>0</v>
      </c>
      <c r="M43" s="42">
        <v>0</v>
      </c>
      <c r="N43" s="55">
        <f>SUM(G43:I43)*36+SUM(J43:M43)</f>
        <v>0</v>
      </c>
    </row>
    <row r="44" spans="1:14" ht="26.1" customHeight="1">
      <c r="A44" s="44" t="s">
        <v>140</v>
      </c>
      <c r="B44" s="45" t="s">
        <v>141</v>
      </c>
      <c r="C44" s="46" t="s">
        <v>142</v>
      </c>
      <c r="D44" s="47">
        <v>83301</v>
      </c>
      <c r="E44" s="47" t="s">
        <v>22</v>
      </c>
      <c r="F44" s="47"/>
      <c r="G44" s="41">
        <v>0</v>
      </c>
      <c r="H44" s="34">
        <v>0</v>
      </c>
      <c r="I44" s="42">
        <v>0</v>
      </c>
      <c r="J44" s="34">
        <v>0</v>
      </c>
      <c r="K44" s="34">
        <v>0</v>
      </c>
      <c r="L44" s="34">
        <v>0</v>
      </c>
      <c r="M44" s="42">
        <v>0</v>
      </c>
      <c r="N44" s="55">
        <f>SUM(G44:I44)*36+SUM(J44:M44)</f>
        <v>0</v>
      </c>
    </row>
    <row r="45" spans="1:14" ht="26.1" customHeight="1">
      <c r="A45" s="44" t="s">
        <v>143</v>
      </c>
      <c r="B45" s="45" t="s">
        <v>144</v>
      </c>
      <c r="C45" s="46" t="s">
        <v>145</v>
      </c>
      <c r="D45" s="47">
        <v>83422</v>
      </c>
      <c r="E45" s="47" t="s">
        <v>22</v>
      </c>
      <c r="F45" s="47"/>
      <c r="G45" s="41">
        <v>0</v>
      </c>
      <c r="H45" s="34">
        <v>0</v>
      </c>
      <c r="I45" s="42">
        <v>0</v>
      </c>
      <c r="J45" s="34">
        <v>0</v>
      </c>
      <c r="K45" s="34">
        <v>0</v>
      </c>
      <c r="L45" s="34">
        <v>0</v>
      </c>
      <c r="M45" s="42">
        <v>0</v>
      </c>
      <c r="N45" s="55">
        <f>SUM(G45:I45)*36+SUM(J45:M45)</f>
        <v>0</v>
      </c>
    </row>
    <row r="46" spans="1:14" ht="26.1" customHeight="1">
      <c r="A46" s="44" t="s">
        <v>146</v>
      </c>
      <c r="B46" s="45" t="s">
        <v>147</v>
      </c>
      <c r="C46" s="46" t="s">
        <v>142</v>
      </c>
      <c r="D46" s="47">
        <v>83301</v>
      </c>
      <c r="E46" s="47" t="s">
        <v>22</v>
      </c>
      <c r="F46" s="47"/>
      <c r="G46" s="41">
        <v>0</v>
      </c>
      <c r="H46" s="34">
        <v>0</v>
      </c>
      <c r="I46" s="42">
        <v>0</v>
      </c>
      <c r="J46" s="34">
        <v>0</v>
      </c>
      <c r="K46" s="34">
        <v>0</v>
      </c>
      <c r="L46" s="34">
        <v>0</v>
      </c>
      <c r="M46" s="42">
        <v>0</v>
      </c>
      <c r="N46" s="55">
        <f>SUM(G46:I46)*36+SUM(J46:M46)</f>
        <v>0</v>
      </c>
    </row>
    <row r="47" spans="1:14" ht="26.1" customHeight="1">
      <c r="A47" s="44" t="s">
        <v>148</v>
      </c>
      <c r="B47" s="45" t="s">
        <v>149</v>
      </c>
      <c r="C47" s="46" t="s">
        <v>150</v>
      </c>
      <c r="D47" s="47">
        <v>83611</v>
      </c>
      <c r="E47" s="47" t="s">
        <v>22</v>
      </c>
      <c r="F47" s="47"/>
      <c r="G47" s="41">
        <v>0</v>
      </c>
      <c r="H47" s="34">
        <v>0</v>
      </c>
      <c r="I47" s="42">
        <v>0</v>
      </c>
      <c r="J47" s="34">
        <v>0</v>
      </c>
      <c r="K47" s="34">
        <v>0</v>
      </c>
      <c r="L47" s="34">
        <v>0</v>
      </c>
      <c r="M47" s="42">
        <v>0</v>
      </c>
      <c r="N47" s="55">
        <f>SUM(G47:I47)*36+SUM(J47:M47)</f>
        <v>0</v>
      </c>
    </row>
    <row r="48" spans="1:14" ht="26.1" customHeight="1" thickBot="1">
      <c r="A48" s="48" t="s">
        <v>151</v>
      </c>
      <c r="B48" s="49" t="s">
        <v>152</v>
      </c>
      <c r="C48" s="50" t="s">
        <v>153</v>
      </c>
      <c r="D48" s="51">
        <v>83672</v>
      </c>
      <c r="E48" s="51" t="s">
        <v>22</v>
      </c>
      <c r="F48" s="51"/>
      <c r="G48" s="52">
        <v>0</v>
      </c>
      <c r="H48" s="53">
        <v>0</v>
      </c>
      <c r="I48" s="53">
        <v>0</v>
      </c>
      <c r="J48" s="34">
        <v>0</v>
      </c>
      <c r="K48" s="34">
        <v>0</v>
      </c>
      <c r="L48" s="34">
        <v>0</v>
      </c>
      <c r="M48" s="42">
        <v>0</v>
      </c>
      <c r="N48" s="56">
        <f>SUM(G48:I48)*36+SUM(J48:M48)</f>
        <v>0</v>
      </c>
    </row>
    <row r="52" spans="1:15" ht="60">
      <c r="A52" s="16" t="s">
        <v>154</v>
      </c>
      <c r="B52" s="17"/>
    </row>
    <row r="53" spans="1:15" ht="14.45" thickBot="1"/>
    <row r="54" spans="1:15" s="15" customFormat="1" ht="54" thickBot="1">
      <c r="A54" s="18" t="s">
        <v>155</v>
      </c>
      <c r="B54" s="19"/>
      <c r="C54" s="19"/>
      <c r="D54" s="19"/>
      <c r="E54" s="19"/>
      <c r="F54" s="20"/>
      <c r="G54" s="20"/>
      <c r="H54" s="18" t="s">
        <v>156</v>
      </c>
      <c r="I54" s="20"/>
      <c r="J54" s="20"/>
      <c r="K54" s="20"/>
      <c r="L54" s="20"/>
      <c r="M54" s="20"/>
      <c r="N54" s="20"/>
      <c r="O54" s="14" t="s">
        <v>157</v>
      </c>
    </row>
    <row r="55" spans="1:15" ht="14.45">
      <c r="A55" s="23"/>
      <c r="B55" s="24"/>
      <c r="C55" s="24"/>
      <c r="D55" s="24"/>
      <c r="E55" s="24"/>
      <c r="F55" s="24"/>
      <c r="G55" s="24"/>
      <c r="H55" s="23"/>
      <c r="I55" s="24"/>
      <c r="J55" s="24"/>
      <c r="K55" s="24"/>
      <c r="L55" s="24"/>
      <c r="M55" s="24"/>
      <c r="N55" s="24"/>
      <c r="O55" s="12"/>
    </row>
    <row r="56" spans="1:15" ht="14.45">
      <c r="A56" s="21"/>
      <c r="B56" s="22"/>
      <c r="C56" s="22"/>
      <c r="D56" s="22"/>
      <c r="E56" s="22"/>
      <c r="F56" s="22"/>
      <c r="G56" s="22"/>
      <c r="H56" s="21"/>
      <c r="I56" s="22"/>
      <c r="J56" s="22"/>
      <c r="K56" s="22"/>
      <c r="L56" s="22"/>
      <c r="M56" s="22"/>
      <c r="N56" s="22"/>
      <c r="O56" s="13"/>
    </row>
    <row r="57" spans="1:15" ht="14.45">
      <c r="A57" s="21"/>
      <c r="B57" s="22"/>
      <c r="C57" s="22"/>
      <c r="D57" s="22"/>
      <c r="E57" s="22"/>
      <c r="F57" s="22"/>
      <c r="G57" s="22"/>
      <c r="H57" s="21"/>
      <c r="I57" s="22"/>
      <c r="J57" s="22"/>
      <c r="K57" s="22"/>
      <c r="L57" s="22"/>
      <c r="M57" s="22"/>
      <c r="N57" s="22"/>
      <c r="O57" s="13"/>
    </row>
    <row r="58" spans="1:15" ht="14.45">
      <c r="A58" s="21"/>
      <c r="B58" s="22"/>
      <c r="C58" s="22"/>
      <c r="D58" s="22"/>
      <c r="E58" s="22"/>
      <c r="F58" s="22"/>
      <c r="G58" s="22"/>
      <c r="H58" s="21"/>
      <c r="I58" s="22"/>
      <c r="J58" s="22"/>
      <c r="K58" s="22"/>
      <c r="L58" s="22"/>
      <c r="M58" s="22"/>
      <c r="N58" s="22"/>
      <c r="O58" s="13"/>
    </row>
    <row r="59" spans="1:15" ht="14.45">
      <c r="A59" s="21"/>
      <c r="B59" s="22"/>
      <c r="C59" s="22"/>
      <c r="D59" s="22"/>
      <c r="E59" s="22"/>
      <c r="F59" s="22"/>
      <c r="G59" s="22"/>
      <c r="H59" s="21"/>
      <c r="I59" s="22"/>
      <c r="J59" s="22"/>
      <c r="K59" s="22"/>
      <c r="L59" s="22"/>
      <c r="M59" s="22"/>
      <c r="N59" s="22"/>
      <c r="O59" s="13"/>
    </row>
    <row r="60" spans="1:15" ht="14.45">
      <c r="A60" s="21"/>
      <c r="B60" s="22"/>
      <c r="C60" s="22"/>
      <c r="D60" s="22"/>
      <c r="E60" s="22"/>
      <c r="F60" s="22"/>
      <c r="G60" s="22"/>
      <c r="H60" s="21"/>
      <c r="I60" s="22"/>
      <c r="J60" s="22"/>
      <c r="K60" s="22"/>
      <c r="L60" s="22"/>
      <c r="M60" s="22"/>
      <c r="N60" s="22"/>
      <c r="O60" s="13"/>
    </row>
    <row r="61" spans="1:15" ht="14.45">
      <c r="A61" s="21"/>
      <c r="B61" s="22"/>
      <c r="C61" s="22"/>
      <c r="D61" s="22"/>
      <c r="E61" s="22"/>
      <c r="F61" s="22"/>
      <c r="G61" s="22"/>
      <c r="H61" s="21"/>
      <c r="I61" s="22"/>
      <c r="J61" s="22"/>
      <c r="K61" s="22"/>
      <c r="L61" s="22"/>
      <c r="M61" s="22"/>
      <c r="N61" s="22"/>
      <c r="O61" s="13"/>
    </row>
    <row r="62" spans="1:15" ht="14.45">
      <c r="A62" s="21"/>
      <c r="B62" s="22"/>
      <c r="C62" s="22"/>
      <c r="D62" s="22"/>
      <c r="E62" s="22"/>
      <c r="F62" s="22"/>
      <c r="G62" s="22"/>
      <c r="H62" s="21"/>
      <c r="I62" s="22"/>
      <c r="J62" s="22"/>
      <c r="K62" s="22"/>
      <c r="L62" s="22"/>
      <c r="M62" s="22"/>
      <c r="N62" s="22"/>
      <c r="O62" s="13"/>
    </row>
    <row r="63" spans="1:15" ht="14.45">
      <c r="A63" s="21"/>
      <c r="B63" s="22"/>
      <c r="C63" s="22"/>
      <c r="D63" s="22"/>
      <c r="E63" s="22"/>
      <c r="F63" s="22"/>
      <c r="G63" s="22"/>
      <c r="H63" s="21"/>
      <c r="I63" s="22"/>
      <c r="J63" s="22"/>
      <c r="K63" s="22"/>
      <c r="L63" s="22"/>
      <c r="M63" s="22"/>
      <c r="N63" s="22"/>
      <c r="O63" s="13"/>
    </row>
    <row r="64" spans="1:15" ht="14.45">
      <c r="A64" s="21"/>
      <c r="B64" s="22"/>
      <c r="C64" s="22"/>
      <c r="D64" s="22"/>
      <c r="E64" s="22"/>
      <c r="F64" s="22"/>
      <c r="G64" s="22"/>
      <c r="H64" s="21"/>
      <c r="I64" s="22"/>
      <c r="J64" s="22"/>
      <c r="K64" s="22"/>
      <c r="L64" s="22"/>
      <c r="M64" s="22"/>
      <c r="N64" s="22"/>
      <c r="O64" s="13"/>
    </row>
  </sheetData>
  <sheetProtection selectLockedCells="1"/>
  <mergeCells count="3">
    <mergeCell ref="A1:F1"/>
    <mergeCell ref="G1:I1"/>
    <mergeCell ref="J1:N1"/>
  </mergeCells>
  <pageMargins left="0.7" right="0.7" top="1.25" bottom="0.75" header="0.3" footer="0.3"/>
  <pageSetup scale="54" fitToHeight="0" orientation="landscape" r:id="rId1"/>
  <headerFooter>
    <oddHeader>&amp;C&amp;"Georgia,Bold"&amp;20
ITB19000473_ITS Internet Services
Mandatory Bid Schedule 00</oddHeader>
    <oddFooter>&amp;L&amp;"Georgia,Regular"&amp;8&amp;F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c4075a-6a22-40a0-8fd2-1fc2cca1e637">
      <UserInfo>
        <DisplayName>Stephanie Wildman</DisplayName>
        <AccountId>119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_dlc_DocId xmlns="33c4075a-6a22-40a0-8fd2-1fc2cca1e637">MTUCHAWXPQFJ-183463883-8335</_dlc_DocId>
    <_dlc_DocIdUrl xmlns="33c4075a-6a22-40a0-8fd2-1fc2cca1e637">
      <Url>https://idahogov.sharepoint.com/its/_layouts/15/DocIdRedir.aspx?ID=MTUCHAWXPQFJ-183463883-8335</Url>
      <Description>MTUCHAWXPQFJ-183463883-8335</Description>
    </_dlc_DocIdUrl>
    <ReviewStatus xmlns="592402bb-48c2-4148-9ed1-a675bb02a9f8" xsi:nil="true"/>
    <MovetoNewPage xmlns="592402bb-48c2-4148-9ed1-a675bb02a9f8">true</MovetoNewPage>
    <lcf76f155ced4ddcb4097134ff3c332f xmlns="592402bb-48c2-4148-9ed1-a675bb02a9f8">
      <Terms xmlns="http://schemas.microsoft.com/office/infopath/2007/PartnerControls"/>
    </lcf76f155ced4ddcb4097134ff3c332f>
    <TaxCatchAll xmlns="33c4075a-6a22-40a0-8fd2-1fc2cca1e637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EF9ADB8BC894980823FB13688DB9F" ma:contentTypeVersion="3832" ma:contentTypeDescription="Create a new document." ma:contentTypeScope="" ma:versionID="20cca54d2092eb2bf5c8846075c57262">
  <xsd:schema xmlns:xsd="http://www.w3.org/2001/XMLSchema" xmlns:xs="http://www.w3.org/2001/XMLSchema" xmlns:p="http://schemas.microsoft.com/office/2006/metadata/properties" xmlns:ns1="http://schemas.microsoft.com/sharepoint/v3" xmlns:ns2="33c4075a-6a22-40a0-8fd2-1fc2cca1e637" xmlns:ns3="592402bb-48c2-4148-9ed1-a675bb02a9f8" targetNamespace="http://schemas.microsoft.com/office/2006/metadata/properties" ma:root="true" ma:fieldsID="5f7839a9598bd831bb21789dfd37b89a" ns1:_="" ns2:_="" ns3:_="">
    <xsd:import namespace="http://schemas.microsoft.com/sharepoint/v3"/>
    <xsd:import namespace="33c4075a-6a22-40a0-8fd2-1fc2cca1e637"/>
    <xsd:import namespace="592402bb-48c2-4148-9ed1-a675bb02a9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ReviewStatus" minOccurs="0"/>
                <xsd:element ref="ns3:MediaServiceAutoKeyPoints" minOccurs="0"/>
                <xsd:element ref="ns3:MediaServiceKeyPoints" minOccurs="0"/>
                <xsd:element ref="ns3:MovetoNewPag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4075a-6a22-40a0-8fd2-1fc2cca1e63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871bacf5-b456-4c2a-a21b-b43ebe61941d}" ma:internalName="TaxCatchAll" ma:showField="CatchAllData" ma:web="33c4075a-6a22-40a0-8fd2-1fc2cca1e6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402bb-48c2-4148-9ed1-a675bb02a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ReviewStatus" ma:index="23" nillable="true" ma:displayName="Review Status" ma:format="Dropdown" ma:internalName="ReviewStatus">
      <xsd:simpleType>
        <xsd:restriction base="dms:Choice">
          <xsd:enumeration value="Reviewed"/>
          <xsd:enumeration value="Complete"/>
          <xsd:enumeration value="Submitted"/>
          <xsd:enumeration value="Question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ovetoNewPage" ma:index="27" nillable="true" ma:displayName="Move to New Page" ma:default="1" ma:description="Are we moving items to new ITS CISO Page" ma:format="Dropdown" ma:internalName="MovetoNewPage">
      <xsd:simpleType>
        <xsd:restriction base="dms:Boolean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19d7729-17ec-432f-96e5-5ca9df5b17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B58C31-48F7-41E2-B0BE-258B81DD04BE}"/>
</file>

<file path=customXml/itemProps2.xml><?xml version="1.0" encoding="utf-8"?>
<ds:datastoreItem xmlns:ds="http://schemas.openxmlformats.org/officeDocument/2006/customXml" ds:itemID="{2A071AC6-2C3A-4795-9D7C-96E8797E7C8E}"/>
</file>

<file path=customXml/itemProps3.xml><?xml version="1.0" encoding="utf-8"?>
<ds:datastoreItem xmlns:ds="http://schemas.openxmlformats.org/officeDocument/2006/customXml" ds:itemID="{63E8222E-C0BC-44C1-B5DA-8A079605C7E3}"/>
</file>

<file path=customXml/itemProps4.xml><?xml version="1.0" encoding="utf-8"?>
<ds:datastoreItem xmlns:ds="http://schemas.openxmlformats.org/officeDocument/2006/customXml" ds:itemID="{E5D88E5F-6CB7-47B5-95FE-AFF406E532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2017-01-25T17:48:35Z</dcterms:created>
  <dcterms:modified xsi:type="dcterms:W3CDTF">2023-02-22T21:13:31Z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0x010100610EF9ADB8BC894980823FB13688DB9F</vt:lpwstr>
  </property>
  <property fmtid="{D5CDD505-2E9C-101B-9397-08002B2CF9AE}" pid="3" name="_dlc_DocIdItemGuid">
    <vt:lpwstr>9fe35fb2-7c7b-4439-b077-031617762362</vt:lpwstr>
  </property>
</Properties>
</file>